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<sst xmlns="http://schemas.openxmlformats.org/spreadsheetml/2006/main" count="30" uniqueCount="16">
  <si>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</si>
  <si>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</si>
  <si>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</si>
  <si>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</si>
  <si>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</si>
  <si>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</si>
  <si>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</si>
  <si>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Техническое обслуживание ОПУ учета ХВС и тепловой энергии на отопление и ГВС</t>
  </si>
  <si>
    <t>Уборка придомовой территории</t>
  </si>
  <si>
    <t>Содержание контейнерной площадки</t>
  </si>
  <si>
    <t>Информация о выполненных работах (оказанных услугах) по содержанию и ремонту общего имущества в многоквартирном жилом доме №2 по ул. Дзержинского, выполненных непосредственно управляющей организацией и сторонними организациями в 2024 году</t>
  </si>
  <si>
    <t>Февраль</t>
  </si>
  <si>
    <t>Периодическая проверка вентиляционных и дымовых каналов</t>
  </si>
  <si>
    <t>Промывка приборов учета системы отопления</t>
  </si>
  <si>
    <t>Март</t>
  </si>
  <si>
    <t>Замена запорной арматуры систем ГВС и ХВС в кв. № 48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</si>
</sst>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200" fontId="0" fillId="0" borderId="0" xfId="0" applyNumberFormat="1" applyAlignment="1">
      <alignment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right"/>
    </xf>
    <xf numFmtId="2" fontId="0" fillId="0" borderId="0" xfId="0" applyNumberForma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6">
      <selection activeCell="D16" sqref="D1:E16384"/>
    </sheetView>
  </sheetViews>
  <sheetFormatPr defaultColWidth="9.140625" defaultRowHeight="12.75"/>
  <cols>
    <col min="1" max="1" width="84.57421875" style="0" customWidth="1"/>
    <col min="2" max="2" width="14.8515625" style="0" customWidth="1"/>
    <col min="4" max="4" width="11.57421875" style="6" hidden="1" customWidth="1"/>
    <col min="5" max="5" width="10.421875" style="6" hidden="1" customWidth="1"/>
    <col min="6" max="7" width="9.140625" style="0" customWidth="1"/>
  </cols>
  <sheetData>
    <row r="1" spans="1:2" ht="46.5" customHeight="1">
      <c r="A1" s="13" t="s">
        <v>10</v>
      </c>
      <c r="B1" s="14"/>
    </row>
    <row r="2" spans="1:2" ht="24" customHeight="1">
      <c r="A2" s="3" t="s">
        <v>0</v>
      </c>
      <c r="B2" s="3" t="s">
        <v>1</v>
      </c>
    </row>
    <row r="3" spans="1:4" ht="24" customHeight="1">
      <c r="A3" s="15" t="s">
        <v>2</v>
      </c>
      <c r="B3" s="15"/>
      <c r="D3" s="10">
        <v>3506.3</v>
      </c>
    </row>
    <row r="4" spans="1:4" ht="24" customHeight="1">
      <c r="A4" s="1" t="s">
        <v>8</v>
      </c>
      <c r="B4" s="4">
        <v>13323.94</v>
      </c>
      <c r="D4" s="6">
        <f aca="true" t="shared" si="0" ref="D4:D9">B4/3506.3</f>
        <v>3.8</v>
      </c>
    </row>
    <row r="5" spans="1:4" ht="24" customHeight="1">
      <c r="A5" s="1" t="s">
        <v>3</v>
      </c>
      <c r="B5" s="4">
        <v>13849.89</v>
      </c>
      <c r="D5" s="6">
        <f t="shared" si="0"/>
        <v>3.95000142600462</v>
      </c>
    </row>
    <row r="6" spans="1:4" ht="24" customHeight="1">
      <c r="A6" s="1" t="s">
        <v>5</v>
      </c>
      <c r="B6" s="4">
        <v>2239.9</v>
      </c>
      <c r="D6" s="6">
        <f t="shared" si="0"/>
        <v>0.6388215497818213</v>
      </c>
    </row>
    <row r="7" spans="1:5" ht="24" customHeight="1">
      <c r="A7" s="1" t="s">
        <v>7</v>
      </c>
      <c r="B7" s="4">
        <v>5090.14</v>
      </c>
      <c r="D7" s="6">
        <f t="shared" si="0"/>
        <v>1.4517126315489262</v>
      </c>
      <c r="E7" s="7"/>
    </row>
    <row r="8" spans="1:5" ht="24" customHeight="1">
      <c r="A8" s="1" t="s">
        <v>6</v>
      </c>
      <c r="B8" s="4">
        <v>16654.93</v>
      </c>
      <c r="D8" s="6">
        <f t="shared" si="0"/>
        <v>4.75000142600462</v>
      </c>
      <c r="E8" s="7"/>
    </row>
    <row r="9" spans="1:6" ht="24" customHeight="1">
      <c r="A9" s="5" t="s">
        <v>9</v>
      </c>
      <c r="B9" s="9">
        <v>5544</v>
      </c>
      <c r="D9" s="6">
        <f t="shared" si="0"/>
        <v>1.5811539229387102</v>
      </c>
      <c r="E9" s="7"/>
      <c r="F9" s="8"/>
    </row>
    <row r="10" spans="1:5" ht="24" customHeight="1">
      <c r="A10" s="2" t="s">
        <v>4</v>
      </c>
      <c r="B10" s="2">
        <f>SUM(B4:B9)</f>
        <v>56702.8</v>
      </c>
      <c r="D10" s="7"/>
      <c r="E10" s="7"/>
    </row>
    <row r="11" spans="1:4" ht="24" customHeight="1">
      <c r="A11" s="15" t="s">
        <v>11</v>
      </c>
      <c r="B11" s="15"/>
      <c r="D11" s="10"/>
    </row>
    <row r="12" spans="1:4" ht="24" customHeight="1">
      <c r="A12" s="1" t="s">
        <v>8</v>
      </c>
      <c r="B12" s="4">
        <v>13323.94</v>
      </c>
      <c r="D12" s="6">
        <f aca="true" t="shared" si="1" ref="D12:D19">B12/3506.3</f>
        <v>3.8</v>
      </c>
    </row>
    <row r="13" spans="1:4" ht="24" customHeight="1">
      <c r="A13" s="1" t="s">
        <v>3</v>
      </c>
      <c r="B13" s="4">
        <v>13849.89</v>
      </c>
      <c r="D13" s="6">
        <f t="shared" si="1"/>
        <v>3.95000142600462</v>
      </c>
    </row>
    <row r="14" spans="1:4" ht="24" customHeight="1">
      <c r="A14" s="1" t="s">
        <v>5</v>
      </c>
      <c r="B14" s="4">
        <v>2239.9</v>
      </c>
      <c r="D14" s="6">
        <f t="shared" si="1"/>
        <v>0.6388215497818213</v>
      </c>
    </row>
    <row r="15" spans="1:5" ht="24" customHeight="1">
      <c r="A15" s="1" t="s">
        <v>7</v>
      </c>
      <c r="B15" s="4">
        <v>5090.14</v>
      </c>
      <c r="D15" s="6">
        <f t="shared" si="1"/>
        <v>1.4517126315489262</v>
      </c>
      <c r="E15" s="7"/>
    </row>
    <row r="16" spans="1:5" ht="24" customHeight="1">
      <c r="A16" s="1" t="s">
        <v>6</v>
      </c>
      <c r="B16" s="4">
        <v>16654.93</v>
      </c>
      <c r="D16" s="6">
        <f>B16/3506.3</f>
        <v>4.75000142600462</v>
      </c>
      <c r="E16" s="7"/>
    </row>
    <row r="17" spans="1:6" ht="24" customHeight="1">
      <c r="A17" s="5" t="s">
        <v>9</v>
      </c>
      <c r="B17" s="9">
        <v>5544</v>
      </c>
      <c r="D17" s="6">
        <f>B17/3506.3</f>
        <v>1.5811539229387102</v>
      </c>
      <c r="E17" s="7"/>
      <c r="F17" s="8"/>
    </row>
    <row r="18" spans="1:5" ht="24" customHeight="1">
      <c r="A18" s="1" t="s">
        <v>12</v>
      </c>
      <c r="B18" s="4">
        <v>1996.89</v>
      </c>
      <c r="D18" s="6">
        <f t="shared" si="1"/>
        <v>0.5695148732281893</v>
      </c>
      <c r="E18" s="7"/>
    </row>
    <row r="19" spans="1:6" ht="24" customHeight="1">
      <c r="A19" s="11" t="s">
        <v>13</v>
      </c>
      <c r="B19" s="12">
        <v>15950</v>
      </c>
      <c r="D19" s="6">
        <f t="shared" si="1"/>
        <v>4.548954738613353</v>
      </c>
      <c r="E19" s="7"/>
      <c r="F19" s="8"/>
    </row>
    <row r="20" spans="1:5" ht="24" customHeight="1">
      <c r="A20" s="2" t="s">
        <v>4</v>
      </c>
      <c r="B20" s="2">
        <f>SUM(B12:B19)</f>
        <v>74649.69</v>
      </c>
      <c r="D20" s="7"/>
      <c r="E20" s="7"/>
    </row>
    <row r="21" spans="1:4" ht="24" customHeight="1">
      <c r="A21" s="15" t="s">
        <v>14</v>
      </c>
      <c r="B21" s="15"/>
      <c r="D21" s="10"/>
    </row>
    <row r="22" spans="1:4" ht="24" customHeight="1">
      <c r="A22" s="1" t="s">
        <v>8</v>
      </c>
      <c r="B22" s="4">
        <v>13323.94</v>
      </c>
      <c r="D22" s="6">
        <f>B22/3506.3</f>
        <v>3.8</v>
      </c>
    </row>
    <row r="23" spans="1:4" ht="24" customHeight="1">
      <c r="A23" s="1" t="s">
        <v>3</v>
      </c>
      <c r="B23" s="4">
        <v>13849.89</v>
      </c>
      <c r="D23" s="6">
        <f>B23/3506.3</f>
        <v>3.95000142600462</v>
      </c>
    </row>
    <row r="24" spans="1:4" ht="24" customHeight="1">
      <c r="A24" s="1" t="s">
        <v>5</v>
      </c>
      <c r="B24" s="4">
        <v>2239.9</v>
      </c>
      <c r="D24" s="6">
        <f>B24/3506.3</f>
        <v>0.6388215497818213</v>
      </c>
    </row>
    <row r="25" spans="1:5" ht="24" customHeight="1">
      <c r="A25" s="1" t="s">
        <v>7</v>
      </c>
      <c r="B25" s="4">
        <v>5090.14</v>
      </c>
      <c r="D25" s="6">
        <f>B25/3506.3</f>
        <v>1.4517126315489262</v>
      </c>
      <c r="E25" s="7"/>
    </row>
    <row r="26" spans="1:5" ht="24" customHeight="1">
      <c r="A26" s="1" t="s">
        <v>6</v>
      </c>
      <c r="B26" s="4">
        <v>16654.93</v>
      </c>
      <c r="D26" s="6">
        <f>B26/3506.3</f>
        <v>4.75000142600462</v>
      </c>
      <c r="E26" s="7"/>
    </row>
    <row r="27" spans="1:6" ht="24" customHeight="1">
      <c r="A27" s="5" t="s">
        <v>9</v>
      </c>
      <c r="B27" s="9">
        <v>5544</v>
      </c>
      <c r="D27" s="6">
        <f>B27/3506.3</f>
        <v>1.5811539229387102</v>
      </c>
      <c r="E27" s="7"/>
      <c r="F27" s="8"/>
    </row>
    <row r="28" spans="1:5" ht="24" customHeight="1">
      <c r="A28" s="16" t="s">
        <v>15</v>
      </c>
      <c r="B28" s="12">
        <v>4423.63</v>
      </c>
      <c r="D28" s="6">
        <f>B28/3506.3</f>
        <v>1.2616233636596983</v>
      </c>
      <c r="E28" s="7"/>
    </row>
    <row r="29" spans="1:5" ht="24" customHeight="1">
      <c r="A29" s="2" t="s">
        <v>4</v>
      </c>
      <c r="B29" s="2">
        <f>SUM(B22:B28)</f>
        <v>61126.43</v>
      </c>
      <c r="D29" s="7"/>
      <c r="E29" s="7"/>
    </row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</sheetData>
  <sheetProtection/>
  <mergeCells count="4">
    <mergeCell ref="A1:B1"/>
    <mergeCell ref="A3:B3"/>
    <mergeCell ref="A11:B11"/>
    <mergeCell ref="A21:B2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2022-03-02T08:44:59Z</cp:lastPrinted>
  <dcterms:created xsi:type="dcterms:W3CDTF">1996-10-08T23:32:33Z</dcterms:created>
  <dcterms:modified xsi:type="dcterms:W3CDTF">2024-04-18T11:09:59Z</dcterms:modified>
  <cp:category/>
  <cp:version/>
  <cp:contentType/>
  <cp:contentStatus/>
</cp:coreProperties>
</file>